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5" windowWidth="20700" windowHeight="9720"/>
  </bookViews>
  <sheets>
    <sheet name="неналоговые и гос.пошлина" sheetId="1" r:id="rId1"/>
  </sheets>
  <definedNames>
    <definedName name="_xlnm.Print_Area" localSheetId="0">'неналоговые и гос.пошлина'!$A$1:$P$25</definedName>
  </definedNames>
  <calcPr calcId="145621" iterateDelta="1E-4"/>
</workbook>
</file>

<file path=xl/calcChain.xml><?xml version="1.0" encoding="utf-8"?>
<calcChain xmlns="http://schemas.openxmlformats.org/spreadsheetml/2006/main">
  <c r="F11" i="1" l="1"/>
  <c r="O12" i="1" l="1"/>
  <c r="M12" i="1"/>
  <c r="K12" i="1"/>
  <c r="I12" i="1"/>
  <c r="H12" i="1"/>
  <c r="G12" i="1"/>
  <c r="E12" i="1"/>
  <c r="D12" i="1"/>
  <c r="F12" i="1" s="1"/>
  <c r="L10" i="1"/>
  <c r="J10" i="1"/>
  <c r="J12" i="1" s="1"/>
  <c r="F10" i="1"/>
</calcChain>
</file>

<file path=xl/sharedStrings.xml><?xml version="1.0" encoding="utf-8"?>
<sst xmlns="http://schemas.openxmlformats.org/spreadsheetml/2006/main" count="35" uniqueCount="35">
  <si>
    <t>Приложение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</si>
  <si>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</si>
  <si>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r>
      <rPr>
        <b/>
        <sz val="11"/>
        <color theme="1"/>
        <rFont val="Times New Roman"/>
      </rPr>
      <t xml:space="preserve">                                                               </t>
    </r>
    <r>
      <rPr>
        <b/>
        <u/>
        <sz val="11"/>
        <color theme="1"/>
        <rFont val="Times New Roman"/>
      </rPr>
      <t xml:space="preserve">                                            Министерство физической культуры и спорта Новосибирской области                             </t>
    </r>
  </si>
  <si>
    <t>(наименование главного администратора доходов областного бюджета Новосибирской области)</t>
  </si>
  <si>
    <t>тыс. рублей</t>
  </si>
  <si>
    <t>№ п/п</t>
  </si>
  <si>
    <t>Наименование дохода</t>
  </si>
  <si>
    <t>Код доходов</t>
  </si>
  <si>
    <t>Факт</t>
  </si>
  <si>
    <t>Оценка</t>
  </si>
  <si>
    <t>Прогноз</t>
  </si>
  <si>
    <t>удельный вес (гр.1/гр.2*100) %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</si>
  <si>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</si>
  <si>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</si>
  <si>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</si>
  <si>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</si>
  <si>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Государственная пошлина за выдачу свидетельства о государственной аккредитации региональной спортивной федерации</t>
  </si>
  <si>
    <t>127 1 08 07340 01 0000 110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</si>
  <si>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
</t>
  </si>
  <si>
    <t xml:space="preserve">127 1 16 07090 02 0000 140
</t>
  </si>
  <si>
    <t>ИТОГО по коду доходов</t>
  </si>
  <si>
    <t xml:space="preserve">Министр _______________________                                               С.А. Ахапов                            </t>
  </si>
  <si>
    <t xml:space="preserve">                                             (подпись)                                                    (расшифровка подписи)</t>
  </si>
  <si>
    <t xml:space="preserve">                                            (подпись)                                                    (расшифровка подписи Ф.И.О.)</t>
  </si>
  <si>
    <t>Контактный телефон: 228-62-99</t>
  </si>
  <si>
    <t>факт 5 месяцев 2024 года</t>
  </si>
  <si>
    <t>факт 2024 года</t>
  </si>
  <si>
    <t xml:space="preserve">план на 2025 год </t>
  </si>
  <si>
    <t>факт 5 месяцев 2025 года</t>
  </si>
  <si>
    <t>ожид. поступ. 2025 года</t>
  </si>
  <si>
    <t>2026 год</t>
  </si>
  <si>
    <t>2027 год</t>
  </si>
  <si>
    <t>2028 год</t>
  </si>
  <si>
    <t>"_____"      июня  2025 г.</t>
  </si>
  <si>
    <t xml:space="preserve">Исполнитель _______________________                                                     Гайдукова Ю.Г.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</si>
</sst>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20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i/>
      <sz val="8"/>
      <color indexed="23"/>
      <name val="Calibri"/>
      <scheme val="minor"/>
    </font>
    <font>
      <sz val="10"/>
      <name val="Arial Cyr"/>
    </font>
    <font>
      <sz val="11"/>
      <color indexed="62"/>
      <name val="Calibri"/>
      <scheme val="minor"/>
    </font>
    <font>
      <sz val="11"/>
      <name val="Calibri"/>
      <scheme val="minor"/>
    </font>
    <font>
      <sz val="11"/>
      <color theme="1"/>
      <name val="Times New Roman"/>
    </font>
    <font>
      <b/>
      <sz val="14"/>
      <color theme="1"/>
      <name val="Times New Roman"/>
    </font>
    <font>
      <b/>
      <u/>
      <sz val="11"/>
      <color theme="1"/>
      <name val="Times New Roman"/>
    </font>
    <font>
      <u/>
      <sz val="11"/>
      <color theme="1"/>
      <name val="Times New Roman"/>
    </font>
    <font>
      <b/>
      <i/>
      <sz val="10"/>
      <color theme="1"/>
      <name val="Times New Roman"/>
    </font>
    <font>
      <sz val="10"/>
      <name val="Times New Roman"/>
    </font>
    <font>
      <b/>
      <sz val="11"/>
      <color theme="1"/>
      <name val="Times New Roman"/>
    </font>
    <font>
      <b/>
      <sz val="10"/>
      <name val="Times New Roman"/>
    </font>
    <font>
      <sz val="10"/>
      <color theme="1"/>
      <name val="Times New Roman"/>
    </font>
    <font>
      <b/>
      <sz val="10"/>
      <color theme="1"/>
      <name val="Times New Roman"/>
    </font>
    <font>
      <sz val="12"/>
      <color theme="1"/>
      <name val="Calibri"/>
      <scheme val="minor"/>
    </font>
    <font>
      <sz val="11"/>
      <color theme="1"/>
      <name val="Calibri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8F8F8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17" fillId="0" borderId="1" applyNumberFormat="0">
      <alignment horizontal="right" vertical="top"/>
    </xf>
    <xf numFmtId="0" fontId="17" fillId="0" borderId="1" applyNumberFormat="0">
      <alignment horizontal="right" vertical="top"/>
    </xf>
    <xf numFmtId="0" fontId="17" fillId="2" borderId="1" applyNumberFormat="0">
      <alignment horizontal="right" vertical="top"/>
    </xf>
    <xf numFmtId="49" fontId="17" fillId="3" borderId="1">
      <alignment horizontal="left" vertical="top"/>
    </xf>
    <xf numFmtId="49" fontId="1" fillId="0" borderId="1">
      <alignment horizontal="left" vertical="top"/>
    </xf>
    <xf numFmtId="0" fontId="17" fillId="4" borderId="1">
      <alignment horizontal="left" vertical="top" wrapText="1"/>
    </xf>
    <xf numFmtId="0" fontId="1" fillId="0" borderId="1">
      <alignment horizontal="left" vertical="top" wrapText="1"/>
    </xf>
    <xf numFmtId="0" fontId="17" fillId="5" borderId="1">
      <alignment horizontal="left" vertical="top" wrapText="1"/>
    </xf>
    <xf numFmtId="0" fontId="17" fillId="6" borderId="1">
      <alignment horizontal="left" vertical="top" wrapText="1"/>
    </xf>
    <xf numFmtId="0" fontId="17" fillId="7" borderId="1">
      <alignment horizontal="left" vertical="top" wrapText="1"/>
    </xf>
    <xf numFmtId="0" fontId="17" fillId="8" borderId="1">
      <alignment horizontal="left" vertical="top" wrapText="1"/>
    </xf>
    <xf numFmtId="0" fontId="17" fillId="0" borderId="1">
      <alignment horizontal="left" vertical="top" wrapText="1"/>
    </xf>
    <xf numFmtId="0" fontId="2" fillId="0" borderId="0">
      <alignment horizontal="left" vertical="top"/>
    </xf>
    <xf numFmtId="0" fontId="3" fillId="0" borderId="0"/>
    <xf numFmtId="0" fontId="17" fillId="4" borderId="2" applyNumberFormat="0">
      <alignment horizontal="right" vertical="top"/>
    </xf>
    <xf numFmtId="0" fontId="17" fillId="5" borderId="2" applyNumberFormat="0">
      <alignment horizontal="right" vertical="top"/>
    </xf>
    <xf numFmtId="0" fontId="17" fillId="0" borderId="1" applyNumberFormat="0">
      <alignment horizontal="right" vertical="top"/>
    </xf>
    <xf numFmtId="0" fontId="17" fillId="0" borderId="1" applyNumberFormat="0">
      <alignment horizontal="right" vertical="top"/>
    </xf>
    <xf numFmtId="0" fontId="17" fillId="6" borderId="2" applyNumberFormat="0">
      <alignment horizontal="right" vertical="top"/>
    </xf>
    <xf numFmtId="0" fontId="17" fillId="0" borderId="1" applyNumberFormat="0">
      <alignment horizontal="right" vertical="top"/>
    </xf>
    <xf numFmtId="49" fontId="4" fillId="9" borderId="1">
      <alignment horizontal="left" vertical="top" wrapText="1"/>
    </xf>
    <xf numFmtId="49" fontId="5" fillId="0" borderId="1">
      <alignment horizontal="left" vertical="top" wrapText="1"/>
    </xf>
    <xf numFmtId="0" fontId="17" fillId="8" borderId="1">
      <alignment horizontal="left" vertical="top" wrapText="1"/>
    </xf>
    <xf numFmtId="0" fontId="17" fillId="0" borderId="1">
      <alignment horizontal="left" vertical="top" wrapText="1"/>
    </xf>
  </cellStyleXfs>
  <cellXfs count="45">
    <xf numFmtId="0" fontId="0" fillId="0" borderId="0" xfId="0"/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1" fillId="0" borderId="1" xfId="14" applyFont="1" applyBorder="1" applyAlignment="1">
      <alignment horizontal="center" vertical="center" wrapText="1"/>
    </xf>
    <xf numFmtId="0" fontId="11" fillId="0" borderId="0" xfId="14" applyFont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vertical="center" wrapText="1"/>
    </xf>
    <xf numFmtId="164" fontId="11" fillId="10" borderId="1" xfId="14" applyNumberFormat="1" applyFont="1" applyFill="1" applyBorder="1" applyAlignment="1">
      <alignment horizontal="right" vertical="center" wrapText="1"/>
    </xf>
    <xf numFmtId="164" fontId="11" fillId="0" borderId="1" xfId="14" applyNumberFormat="1" applyFont="1" applyBorder="1" applyAlignment="1">
      <alignment horizontal="right" vertical="center" wrapText="1"/>
    </xf>
    <xf numFmtId="165" fontId="11" fillId="0" borderId="1" xfId="14" applyNumberFormat="1" applyFont="1" applyBorder="1" applyAlignment="1">
      <alignment horizontal="right" vertical="center" wrapText="1"/>
    </xf>
    <xf numFmtId="164" fontId="11" fillId="0" borderId="0" xfId="14" applyNumberFormat="1" applyFont="1" applyAlignment="1">
      <alignment horizontal="right" vertical="center" wrapText="1"/>
    </xf>
    <xf numFmtId="0" fontId="14" fillId="11" borderId="1" xfId="0" applyFont="1" applyFill="1" applyBorder="1" applyAlignment="1">
      <alignment vertical="center" wrapText="1"/>
    </xf>
    <xf numFmtId="0" fontId="14" fillId="11" borderId="3" xfId="0" applyFont="1" applyFill="1" applyBorder="1" applyAlignment="1">
      <alignment vertical="center" wrapText="1"/>
    </xf>
    <xf numFmtId="164" fontId="13" fillId="12" borderId="1" xfId="14" applyNumberFormat="1" applyFont="1" applyFill="1" applyBorder="1" applyAlignment="1">
      <alignment horizontal="right"/>
    </xf>
    <xf numFmtId="165" fontId="13" fillId="12" borderId="1" xfId="14" applyNumberFormat="1" applyFont="1" applyFill="1" applyBorder="1" applyAlignment="1">
      <alignment horizontal="right" vertical="center" wrapText="1"/>
    </xf>
    <xf numFmtId="164" fontId="13" fillId="12" borderId="1" xfId="14" applyNumberFormat="1" applyFont="1" applyFill="1" applyBorder="1" applyAlignment="1">
      <alignment horizontal="right" vertical="center" wrapText="1"/>
    </xf>
    <xf numFmtId="164" fontId="13" fillId="0" borderId="0" xfId="14" applyNumberFormat="1" applyFont="1" applyAlignment="1">
      <alignment horizontal="right" vertic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11" fillId="0" borderId="0" xfId="14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4" fillId="0" borderId="0" xfId="0" applyFont="1"/>
    <xf numFmtId="49" fontId="14" fillId="0" borderId="0" xfId="0" applyNumberFormat="1" applyFont="1"/>
    <xf numFmtId="0" fontId="15" fillId="12" borderId="4" xfId="0" applyFont="1" applyFill="1" applyBorder="1" applyAlignment="1">
      <alignment wrapText="1"/>
    </xf>
    <xf numFmtId="0" fontId="15" fillId="12" borderId="5" xfId="0" applyFont="1" applyFill="1" applyBorder="1" applyAlignment="1">
      <alignment wrapText="1"/>
    </xf>
    <xf numFmtId="0" fontId="0" fillId="0" borderId="3" xfId="0" applyBorder="1" applyAlignment="1">
      <alignment wrapText="1"/>
    </xf>
    <xf numFmtId="0" fontId="14" fillId="0" borderId="0" xfId="0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0" borderId="1" xfId="14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8" fillId="0" borderId="1" xfId="14" applyFont="1" applyBorder="1" applyAlignment="1">
      <alignment horizontal="center" vertical="center" wrapText="1"/>
    </xf>
    <xf numFmtId="0" fontId="19" fillId="0" borderId="1" xfId="14" applyFont="1" applyBorder="1" applyAlignment="1">
      <alignment horizontal="center" vertical="center" wrapText="1"/>
    </xf>
    <xf numFmtId="164" fontId="19" fillId="13" borderId="1" xfId="14" applyNumberFormat="1" applyFont="1" applyFill="1" applyBorder="1" applyAlignment="1">
      <alignment horizontal="center" vertical="center" wrapText="1"/>
    </xf>
    <xf numFmtId="164" fontId="11" fillId="0" borderId="1" xfId="14" applyNumberFormat="1" applyFont="1" applyFill="1" applyBorder="1" applyAlignment="1">
      <alignment horizontal="right" vertical="center" wrapText="1"/>
    </xf>
    <xf numFmtId="165" fontId="11" fillId="0" borderId="1" xfId="14" applyNumberFormat="1" applyFont="1" applyFill="1" applyBorder="1" applyAlignment="1">
      <alignment horizontal="right" vertical="center" wrapText="1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4"/>
  <sheetViews>
    <sheetView tabSelected="1" workbookViewId="0">
      <selection activeCell="M27" sqref="M27:M28"/>
    </sheetView>
  </sheetViews>
  <sheetFormatPr defaultColWidth="9.140625" defaultRowHeight="15" x14ac:dyDescent="0.25"/>
  <cols>
    <col min="1" max="1" width="3.85546875" style="1" customWidth="1"/>
    <col min="2" max="2" width="31.7109375" style="1" customWidth="1"/>
    <col min="3" max="3" width="18.140625" style="1" customWidth="1"/>
    <col min="4" max="5" width="11.7109375" style="1" customWidth="1"/>
    <col min="6" max="8" width="12.7109375" style="1" customWidth="1"/>
    <col min="9" max="15" width="11.7109375" style="1" customWidth="1"/>
    <col min="16" max="16" width="16.140625" style="1" customWidth="1"/>
    <col min="17" max="17" width="11.7109375" style="1" customWidth="1"/>
    <col min="18" max="16384" width="9.140625" style="1"/>
  </cols>
  <sheetData>
    <row r="1" spans="1:29" x14ac:dyDescent="0.25">
      <c r="P1" s="2" t="s">
        <v>0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ht="39.75" customHeight="1" x14ac:dyDescent="0.25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"/>
      <c r="R2" s="3"/>
    </row>
    <row r="3" spans="1:29" ht="15" customHeight="1" x14ac:dyDescent="0.25">
      <c r="M3" s="4"/>
      <c r="N3" s="4"/>
    </row>
    <row r="4" spans="1:29" ht="15" customHeight="1" x14ac:dyDescent="0.25">
      <c r="B4" s="33" t="s">
        <v>2</v>
      </c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5"/>
    </row>
    <row r="5" spans="1:29" ht="15" customHeight="1" x14ac:dyDescent="0.25">
      <c r="B5" s="35" t="s">
        <v>3</v>
      </c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5"/>
      <c r="Q5" s="5"/>
    </row>
    <row r="6" spans="1:29" ht="15" customHeight="1" x14ac:dyDescent="0.25">
      <c r="B6" s="6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37" t="s">
        <v>4</v>
      </c>
      <c r="O6" s="37"/>
      <c r="P6" s="37"/>
      <c r="Q6" s="5"/>
    </row>
    <row r="7" spans="1:29" ht="15" customHeight="1" x14ac:dyDescent="0.25">
      <c r="A7" s="38" t="s">
        <v>5</v>
      </c>
      <c r="B7" s="38" t="s">
        <v>6</v>
      </c>
      <c r="C7" s="38" t="s">
        <v>7</v>
      </c>
      <c r="D7" s="39" t="s">
        <v>8</v>
      </c>
      <c r="E7" s="39"/>
      <c r="F7" s="39"/>
      <c r="G7" s="39"/>
      <c r="H7" s="39"/>
      <c r="I7" s="39" t="s">
        <v>9</v>
      </c>
      <c r="J7" s="39"/>
      <c r="K7" s="39" t="s">
        <v>10</v>
      </c>
      <c r="L7" s="39"/>
      <c r="M7" s="39"/>
      <c r="N7" s="39"/>
      <c r="O7" s="39"/>
      <c r="P7" s="39"/>
    </row>
    <row r="8" spans="1:29" ht="38.25" x14ac:dyDescent="0.25">
      <c r="A8" s="38"/>
      <c r="B8" s="38"/>
      <c r="C8" s="38"/>
      <c r="D8" s="40" t="s">
        <v>25</v>
      </c>
      <c r="E8" s="40" t="s">
        <v>26</v>
      </c>
      <c r="F8" s="40" t="s">
        <v>11</v>
      </c>
      <c r="G8" s="40" t="s">
        <v>27</v>
      </c>
      <c r="H8" s="40" t="s">
        <v>28</v>
      </c>
      <c r="I8" s="41" t="s">
        <v>29</v>
      </c>
      <c r="J8" s="40" t="s">
        <v>12</v>
      </c>
      <c r="K8" s="42" t="s">
        <v>30</v>
      </c>
      <c r="L8" s="40" t="s">
        <v>13</v>
      </c>
      <c r="M8" s="42" t="s">
        <v>31</v>
      </c>
      <c r="N8" s="40" t="s">
        <v>14</v>
      </c>
      <c r="O8" s="42" t="s">
        <v>32</v>
      </c>
      <c r="P8" s="40" t="s">
        <v>15</v>
      </c>
    </row>
    <row r="9" spans="1:29" x14ac:dyDescent="0.25">
      <c r="A9" s="38"/>
      <c r="B9" s="38"/>
      <c r="C9" s="38"/>
      <c r="D9" s="7">
        <v>1</v>
      </c>
      <c r="E9" s="7">
        <v>2</v>
      </c>
      <c r="F9" s="7">
        <v>3</v>
      </c>
      <c r="G9" s="7">
        <v>4</v>
      </c>
      <c r="H9" s="7">
        <v>5</v>
      </c>
      <c r="I9" s="7">
        <v>6</v>
      </c>
      <c r="J9" s="7">
        <v>7</v>
      </c>
      <c r="K9" s="7">
        <v>8</v>
      </c>
      <c r="L9" s="7">
        <v>9</v>
      </c>
      <c r="M9" s="7">
        <v>10</v>
      </c>
      <c r="N9" s="7">
        <v>11</v>
      </c>
      <c r="O9" s="7">
        <v>12</v>
      </c>
      <c r="P9" s="7">
        <v>13</v>
      </c>
      <c r="Q9" s="8"/>
    </row>
    <row r="10" spans="1:29" ht="51" x14ac:dyDescent="0.25">
      <c r="A10" s="9">
        <v>1</v>
      </c>
      <c r="B10" s="10" t="s">
        <v>16</v>
      </c>
      <c r="C10" s="10" t="s">
        <v>17</v>
      </c>
      <c r="D10" s="11">
        <v>65</v>
      </c>
      <c r="E10" s="43">
        <v>135</v>
      </c>
      <c r="F10" s="44">
        <f>D10/E10*100%</f>
        <v>0.48148148148148145</v>
      </c>
      <c r="G10" s="43">
        <v>135</v>
      </c>
      <c r="H10" s="43">
        <v>30</v>
      </c>
      <c r="I10" s="12">
        <v>135</v>
      </c>
      <c r="J10" s="13">
        <f>I10/E10</f>
        <v>1</v>
      </c>
      <c r="K10" s="12">
        <v>135</v>
      </c>
      <c r="L10" s="13">
        <f>K10/I10</f>
        <v>1</v>
      </c>
      <c r="M10" s="12">
        <v>135</v>
      </c>
      <c r="N10" s="13">
        <v>1</v>
      </c>
      <c r="O10" s="12">
        <v>135</v>
      </c>
      <c r="P10" s="13">
        <v>1</v>
      </c>
      <c r="Q10" s="14"/>
    </row>
    <row r="11" spans="1:29" ht="127.5" x14ac:dyDescent="0.25">
      <c r="A11" s="9">
        <v>2</v>
      </c>
      <c r="B11" s="15" t="s">
        <v>18</v>
      </c>
      <c r="C11" s="16" t="s">
        <v>19</v>
      </c>
      <c r="D11" s="11">
        <v>8.9</v>
      </c>
      <c r="E11" s="43">
        <v>11.95</v>
      </c>
      <c r="F11" s="44">
        <f>D11/E11*100%</f>
        <v>0.7447698744769875</v>
      </c>
      <c r="G11" s="43">
        <v>0</v>
      </c>
      <c r="H11" s="43">
        <v>1.5E-3</v>
      </c>
      <c r="I11" s="12">
        <v>8.9</v>
      </c>
      <c r="J11" s="13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4"/>
    </row>
    <row r="12" spans="1:29" x14ac:dyDescent="0.25">
      <c r="A12" s="28" t="s">
        <v>20</v>
      </c>
      <c r="B12" s="29"/>
      <c r="C12" s="30"/>
      <c r="D12" s="17">
        <f>SUM(D10:D11)</f>
        <v>73.900000000000006</v>
      </c>
      <c r="E12" s="17">
        <f>SUM(E10:E11)</f>
        <v>146.94999999999999</v>
      </c>
      <c r="F12" s="18">
        <f>D12/E12*100%</f>
        <v>0.50289214018373607</v>
      </c>
      <c r="G12" s="19">
        <f>SUM(G10:G11)</f>
        <v>135</v>
      </c>
      <c r="H12" s="19">
        <f>SUM(H10:H11)</f>
        <v>30.0015</v>
      </c>
      <c r="I12" s="19">
        <f>SUM(I10:I11)</f>
        <v>143.9</v>
      </c>
      <c r="J12" s="18">
        <f>J10</f>
        <v>1</v>
      </c>
      <c r="K12" s="19">
        <f>SUM(K10:K11)</f>
        <v>135</v>
      </c>
      <c r="L12" s="18">
        <v>1</v>
      </c>
      <c r="M12" s="19">
        <f>SUM(M10:M11)</f>
        <v>135</v>
      </c>
      <c r="N12" s="18">
        <v>1</v>
      </c>
      <c r="O12" s="19">
        <f>SUM(O10:O11)</f>
        <v>135</v>
      </c>
      <c r="P12" s="18">
        <v>1</v>
      </c>
      <c r="Q12" s="20"/>
    </row>
    <row r="13" spans="1:29" ht="16.5" customHeight="1" x14ac:dyDescent="0.25">
      <c r="A13" s="21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2"/>
      <c r="R13" s="22"/>
      <c r="S13" s="22"/>
      <c r="T13" s="22"/>
    </row>
    <row r="14" spans="1:29" ht="16.5" customHeight="1" x14ac:dyDescent="0.25">
      <c r="A14" s="23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2"/>
      <c r="R14" s="22"/>
      <c r="S14" s="22"/>
      <c r="T14" s="22"/>
    </row>
    <row r="15" spans="1:29" x14ac:dyDescent="0.25">
      <c r="B15" s="24"/>
      <c r="C15" s="24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29" x14ac:dyDescent="0.25">
      <c r="A16" s="26"/>
      <c r="B16" s="31" t="s">
        <v>21</v>
      </c>
      <c r="C16" s="31"/>
      <c r="D16" s="31"/>
      <c r="E16" s="31"/>
      <c r="F16" s="31"/>
      <c r="G16" s="31"/>
    </row>
    <row r="17" spans="1:7" x14ac:dyDescent="0.25">
      <c r="A17" s="26"/>
      <c r="B17" s="31" t="s">
        <v>22</v>
      </c>
      <c r="C17" s="31"/>
      <c r="D17" s="31"/>
      <c r="E17" s="31"/>
      <c r="F17" s="31"/>
      <c r="G17" s="31"/>
    </row>
    <row r="18" spans="1:7" x14ac:dyDescent="0.25">
      <c r="B18" s="26"/>
      <c r="C18" s="27"/>
      <c r="D18" s="26"/>
      <c r="E18" s="26"/>
      <c r="F18" s="26"/>
      <c r="G18" s="26"/>
    </row>
    <row r="19" spans="1:7" x14ac:dyDescent="0.25">
      <c r="B19" s="26" t="s">
        <v>33</v>
      </c>
      <c r="C19" s="27"/>
      <c r="D19" s="26"/>
      <c r="E19" s="26"/>
      <c r="F19" s="26"/>
      <c r="G19" s="26"/>
    </row>
    <row r="20" spans="1:7" x14ac:dyDescent="0.25">
      <c r="B20" s="26"/>
      <c r="C20" s="27"/>
      <c r="D20" s="26"/>
      <c r="E20" s="26"/>
      <c r="F20" s="26"/>
      <c r="G20" s="26"/>
    </row>
    <row r="21" spans="1:7" x14ac:dyDescent="0.25">
      <c r="B21" s="31" t="s">
        <v>34</v>
      </c>
      <c r="C21" s="31"/>
      <c r="D21" s="31"/>
      <c r="E21" s="31"/>
      <c r="F21" s="31"/>
      <c r="G21" s="31"/>
    </row>
    <row r="22" spans="1:7" x14ac:dyDescent="0.25">
      <c r="B22" s="31" t="s">
        <v>23</v>
      </c>
      <c r="C22" s="31"/>
      <c r="D22" s="31"/>
      <c r="E22" s="31"/>
      <c r="F22" s="31"/>
      <c r="G22" s="31"/>
    </row>
    <row r="23" spans="1:7" x14ac:dyDescent="0.25">
      <c r="B23" s="26"/>
      <c r="C23" s="27"/>
      <c r="D23" s="26"/>
      <c r="E23" s="26"/>
      <c r="F23" s="26"/>
      <c r="G23" s="26"/>
    </row>
    <row r="24" spans="1:7" x14ac:dyDescent="0.25">
      <c r="B24" s="26" t="s">
        <v>24</v>
      </c>
      <c r="C24" s="27"/>
      <c r="D24" s="26"/>
      <c r="E24" s="26"/>
      <c r="F24" s="26"/>
      <c r="G24" s="26"/>
    </row>
  </sheetData>
  <mergeCells count="15">
    <mergeCell ref="A2:P2"/>
    <mergeCell ref="B4:P4"/>
    <mergeCell ref="B5:O5"/>
    <mergeCell ref="N6:P6"/>
    <mergeCell ref="A7:A9"/>
    <mergeCell ref="B7:B9"/>
    <mergeCell ref="C7:C9"/>
    <mergeCell ref="D7:H7"/>
    <mergeCell ref="I7:J7"/>
    <mergeCell ref="K7:P7"/>
    <mergeCell ref="A12:C12"/>
    <mergeCell ref="B16:G16"/>
    <mergeCell ref="B17:G17"/>
    <mergeCell ref="B21:G21"/>
    <mergeCell ref="B22:G22"/>
  </mergeCells>
  <pageMargins left="0.31496062992125984" right="0.31496062992125984" top="0.74803149606299213" bottom="0.7480314960629921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неналоговые и гос.пошлина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User</cp:lastModifiedBy>
  <cp:revision>2</cp:revision>
  <cp:lastPrinted>2025-06-16T13:21:34Z</cp:lastPrinted>
  <dcterms:created xsi:type="dcterms:W3CDTF">2013-05-28T06:20:25Z</dcterms:created>
  <dcterms:modified xsi:type="dcterms:W3CDTF">2025-06-19T11:22:34Z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